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0-2022гг Дума 9.1 п\"/>
    </mc:Choice>
  </mc:AlternateContent>
  <xr:revisionPtr revIDLastSave="0" documentId="13_ncr:1_{C3D52DB2-0927-49AF-B27A-2C6B642832D3}" xr6:coauthVersionLast="38" xr6:coauthVersionMax="38" xr10:uidLastSave="{00000000-0000-0000-0000-000000000000}"/>
  <bookViews>
    <workbookView xWindow="120" yWindow="120" windowWidth="19020" windowHeight="12660" tabRatio="602" xr2:uid="{00000000-000D-0000-FFFF-FFFF00000000}"/>
  </bookViews>
  <sheets>
    <sheet name="Лист1" sheetId="6" r:id="rId1"/>
  </sheets>
  <definedNames>
    <definedName name="_xlnm.Print_Titles" localSheetId="0">Лист1!$15:$15</definedName>
  </definedNames>
  <calcPr calcId="179021" iterate="1"/>
</workbook>
</file>

<file path=xl/calcChain.xml><?xml version="1.0" encoding="utf-8"?>
<calcChain xmlns="http://schemas.openxmlformats.org/spreadsheetml/2006/main">
  <c r="G33" i="6" l="1"/>
  <c r="F33" i="6"/>
  <c r="E33" i="6" l="1"/>
</calcChain>
</file>

<file path=xl/sharedStrings.xml><?xml version="1.0" encoding="utf-8"?>
<sst xmlns="http://schemas.openxmlformats.org/spreadsheetml/2006/main" count="104" uniqueCount="88">
  <si>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</si>
  <si>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</si>
  <si>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</si>
  <si>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</si>
  <si>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</si>
  <si>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</si>
  <si>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</si>
  <si>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</si>
  <si>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</si>
  <si>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</si>
  <si>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</si>
  <si>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</si>
  <si>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</si>
  <si>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</si>
  <si>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</si>
  <si>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</si>
  <si>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</si>
  <si>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</si>
  <si>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</si>
  <si>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</si>
  <si>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</si>
  <si>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</si>
  <si>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>Государственная пошлина за совершение натариальных действий(за исключением действий,совершаемых консульскими учреждениями Российской Федерации)</t>
  </si>
  <si>
    <t>Прочие доходы от использования имущества и прав,находящихся в государственной и муниципальной собственности(за исключением имущества автономных учреждений,а также имущества государственных и муниципальных унитарных предпричтий,в том числе казенных)</t>
  </si>
  <si>
    <t xml:space="preserve"> </t>
  </si>
  <si>
    <t xml:space="preserve">Наименование финансового органа  Муниципальное учреждение администрация муниципального образования Паскинское сельское поселение Кильмезского района Кировской области                      </t>
  </si>
  <si>
    <t xml:space="preserve">Наименование бюджета    Бюджет Паскинского сельского поселения                        </t>
  </si>
  <si>
    <t>986</t>
  </si>
  <si>
    <t>33617436</t>
  </si>
  <si>
    <t>0101</t>
  </si>
  <si>
    <t>0102</t>
  </si>
  <si>
    <t>0103</t>
  </si>
  <si>
    <t>0105</t>
  </si>
  <si>
    <t>0106</t>
  </si>
  <si>
    <t>0107</t>
  </si>
  <si>
    <t>0108</t>
  </si>
  <si>
    <t>0110</t>
  </si>
  <si>
    <t>0109</t>
  </si>
  <si>
    <t>источников доходов бюджета Паскинского сельского поселения</t>
  </si>
  <si>
    <t>Дотации бюджетам поселений на выравнивание бюджетной обеспеченности</t>
  </si>
  <si>
    <t>0112</t>
  </si>
  <si>
    <t>Дотации бюджетам поселений на поддержку мер по обеспечению сбалансированности бюджетов</t>
  </si>
  <si>
    <t>Субвенции бюджетам поселений на осуществление первичного воинского учета на территориях,где отсутствуют военные комиссариаты</t>
  </si>
  <si>
    <t>0100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</si>
  <si>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</si>
  <si>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</si>
  <si>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</si>
  <si>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</si>
  <si>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</si>
  <si>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0104</t>
  </si>
  <si>
    <t xml:space="preserve"> Федеральная налоговая служба</t>
  </si>
  <si>
    <t xml:space="preserve"> Федеральное казначейство</t>
  </si>
  <si>
    <t>Администрация Паскинского сельского поселения Кильмезского района Кировской области</t>
  </si>
  <si>
    <t xml:space="preserve">    986 1 11 09045 10 0000 120</t>
  </si>
  <si>
    <t>0111</t>
  </si>
  <si>
    <t>Налог на имущество физических лиц, взимаемый по ставкам ,применяемым к объектам налогообложения, расположенных в границах сельских поселений</t>
  </si>
  <si>
    <t>Земельный налог с организаций,обладающим земельным участком,расположенным в границах сельских поселений</t>
  </si>
  <si>
    <t>Земельный налог с физических лиц,обладающим земельным участком, расположенным в границах сельских поселений</t>
  </si>
  <si>
    <t xml:space="preserve">    182 1 06 01030 10 0000 110</t>
  </si>
  <si>
    <t xml:space="preserve">    182 1 06 06033 10 0000 110</t>
  </si>
  <si>
    <t xml:space="preserve">    182 1 06 06043 10 0000 110</t>
  </si>
  <si>
    <t xml:space="preserve">    182 1 01 02010 01 0000 110</t>
  </si>
  <si>
    <t>на 2020 г.</t>
  </si>
  <si>
    <t>986 1 17 14030 10 0000 150</t>
  </si>
  <si>
    <t>Средства самообложения граждан,зачисляемые в бюджеты сельских поселений</t>
  </si>
  <si>
    <t>0113</t>
  </si>
  <si>
    <t>ВрИО главы Паскинского сельского поселения</t>
  </si>
  <si>
    <t>Г.И.Таланцева</t>
  </si>
  <si>
    <t>на 2020 год и плановый период 2021 и 2022 годов</t>
  </si>
  <si>
    <t xml:space="preserve">           на "01"января 2020 г.</t>
  </si>
  <si>
    <t>на 2021 г.</t>
  </si>
  <si>
    <t>на 2022г.</t>
  </si>
  <si>
    <t xml:space="preserve">    986 2 02 35118 10 0000 150</t>
  </si>
  <si>
    <t xml:space="preserve">    986 2 02 15002 10 0000 150</t>
  </si>
  <si>
    <t xml:space="preserve">    986 2 02 15001 10 0100 150</t>
  </si>
  <si>
    <t xml:space="preserve">    986 2 02 15001 10 0200 150</t>
  </si>
  <si>
    <t>Прочие субсидии бюджетам поселений</t>
  </si>
  <si>
    <t>0114</t>
  </si>
  <si>
    <t>0115</t>
  </si>
  <si>
    <t xml:space="preserve">    986 2 02 29999 10 0000 150</t>
  </si>
  <si>
    <t>20 декабря 2019г</t>
  </si>
  <si>
    <t xml:space="preserve">   100 1 03 02231 01 0000 110</t>
  </si>
  <si>
    <t xml:space="preserve">    100 1 03 02241 01 0000 110</t>
  </si>
  <si>
    <t xml:space="preserve">    100 1 03 02251 01 0000 110</t>
  </si>
  <si>
    <t xml:space="preserve">    100 1 03 02261 01 0000 110</t>
  </si>
  <si>
    <t xml:space="preserve">    986 2 02 49999 10 0000 150</t>
  </si>
  <si>
    <t>Прочие межбюджетные трансферты, передаваемые бюджетам поселений</t>
  </si>
  <si>
    <t xml:space="preserve">    986 1 08 04020 01 0000 110+A24:A25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</si>
</sst>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/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/>
    <xf numFmtId="49" fontId="9" fillId="0" borderId="9" xfId="0" applyNumberFormat="1" applyFont="1" applyBorder="1" applyAlignment="1">
      <alignment horizontal="left" vertical="top"/>
    </xf>
    <xf numFmtId="11" fontId="9" fillId="0" borderId="9" xfId="0" applyNumberFormat="1" applyFont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 vertical="top"/>
    </xf>
    <xf numFmtId="164" fontId="4" fillId="0" borderId="9" xfId="0" applyNumberFormat="1" applyFont="1" applyFill="1" applyBorder="1" applyAlignment="1">
      <alignment horizontal="center" vertical="top"/>
    </xf>
    <xf numFmtId="164" fontId="5" fillId="2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7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horizontal="center" vertical="top"/>
    </xf>
    <xf numFmtId="164" fontId="6" fillId="0" borderId="18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0" fontId="8" fillId="0" borderId="9" xfId="0" applyFont="1" applyBorder="1" applyAlignment="1">
      <alignment horizontal="left" vertical="top" wrapText="1"/>
    </xf>
    <xf numFmtId="49" fontId="3" fillId="0" borderId="9" xfId="0" applyNumberFormat="1" applyFont="1" applyBorder="1" applyAlignment="1">
      <alignment horizontal="center" vertical="top" wrapText="1"/>
    </xf>
    <xf numFmtId="165" fontId="6" fillId="0" borderId="18" xfId="0" applyNumberFormat="1" applyFont="1" applyBorder="1" applyAlignment="1">
      <alignment horizontal="center"/>
    </xf>
    <xf numFmtId="165" fontId="4" fillId="0" borderId="9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36</xdr:row>
      <xdr:rowOff>0</xdr:rowOff>
    </xdr:from>
    <xdr:to>
      <xdr:col>1</xdr:col>
      <xdr:colOff>2600325</xdr:colOff>
      <xdr:row>36</xdr:row>
      <xdr:rowOff>0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36</xdr:row>
      <xdr:rowOff>0</xdr:rowOff>
    </xdr:from>
    <xdr:to>
      <xdr:col>2</xdr:col>
      <xdr:colOff>1562100</xdr:colOff>
      <xdr:row>36</xdr:row>
      <xdr:rowOff>0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36</xdr:row>
      <xdr:rowOff>9525</xdr:rowOff>
    </xdr:from>
    <xdr:to>
      <xdr:col>5</xdr:col>
      <xdr:colOff>1171575</xdr:colOff>
      <xdr:row>36</xdr:row>
      <xdr:rowOff>9525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tabSelected="1" topLeftCell="A28" zoomScaleNormal="100" workbookViewId="0">
      <selection activeCell="E32" sqref="E32"/>
    </sheetView>
  </sheetViews>
  <sheetFormatPr defaultRowHeight="15.75" x14ac:dyDescent="0.25"/>
  <cols>
    <col min="1" max="1" width="26.28515625" style="3" customWidth="1"/>
    <col min="2" max="2" width="39.5703125" style="3" customWidth="1"/>
    <col min="3" max="3" width="20.85546875" style="3" customWidth="1"/>
    <col min="4" max="4" width="8" style="2" customWidth="1"/>
    <col min="5" max="5" width="20.5703125" style="3" customWidth="1"/>
    <col min="6" max="6" width="17.85546875" style="3" customWidth="1"/>
    <col min="7" max="7" width="17.85546875" style="4" customWidth="1"/>
    <col min="8" max="16384" width="9.140625" style="3"/>
  </cols>
  <sheetData>
    <row r="1" spans="1:7" s="7" customFormat="1" x14ac:dyDescent="0.25">
      <c r="A1" s="39" t="s">
        <v>19</v>
      </c>
      <c r="B1" s="39"/>
      <c r="C1" s="39"/>
      <c r="D1" s="39"/>
      <c r="E1" s="39"/>
      <c r="F1" s="39"/>
      <c r="G1" s="39"/>
    </row>
    <row r="2" spans="1:7" s="7" customFormat="1" x14ac:dyDescent="0.25">
      <c r="A2" s="39" t="s">
        <v>38</v>
      </c>
      <c r="B2" s="39"/>
      <c r="C2" s="39"/>
      <c r="D2" s="39"/>
      <c r="E2" s="39"/>
      <c r="F2" s="39"/>
      <c r="G2" s="39"/>
    </row>
    <row r="3" spans="1:7" x14ac:dyDescent="0.25">
      <c r="A3" s="39" t="s">
        <v>68</v>
      </c>
      <c r="B3" s="39"/>
      <c r="C3" s="39"/>
      <c r="D3" s="39"/>
      <c r="E3" s="39"/>
      <c r="F3" s="39"/>
      <c r="G3" s="39"/>
    </row>
    <row r="5" spans="1:7" ht="16.5" thickBot="1" x14ac:dyDescent="0.3">
      <c r="B5" s="41" t="s">
        <v>69</v>
      </c>
      <c r="C5" s="41"/>
      <c r="D5" s="41"/>
      <c r="E5" s="41"/>
      <c r="F5" s="13"/>
      <c r="G5" s="5" t="s">
        <v>0</v>
      </c>
    </row>
    <row r="6" spans="1:7" x14ac:dyDescent="0.25">
      <c r="G6" s="6"/>
    </row>
    <row r="7" spans="1:7" ht="18.75" customHeight="1" x14ac:dyDescent="0.25">
      <c r="A7" s="3" t="s">
        <v>25</v>
      </c>
      <c r="B7" s="34"/>
      <c r="F7" s="1" t="s">
        <v>1</v>
      </c>
      <c r="G7" s="11" t="s">
        <v>27</v>
      </c>
    </row>
    <row r="8" spans="1:7" x14ac:dyDescent="0.25">
      <c r="A8" s="3" t="s">
        <v>26</v>
      </c>
      <c r="F8" s="1" t="s">
        <v>2</v>
      </c>
      <c r="G8" s="11" t="s">
        <v>28</v>
      </c>
    </row>
    <row r="9" spans="1:7" ht="16.5" thickBot="1" x14ac:dyDescent="0.3">
      <c r="A9" s="3" t="s">
        <v>18</v>
      </c>
      <c r="F9" s="1" t="s">
        <v>3</v>
      </c>
      <c r="G9" s="12" t="s">
        <v>17</v>
      </c>
    </row>
    <row r="12" spans="1:7" s="8" customFormat="1" ht="15.75" customHeight="1" x14ac:dyDescent="0.2">
      <c r="A12" s="42" t="s">
        <v>20</v>
      </c>
      <c r="B12" s="43"/>
      <c r="C12" s="47" t="s">
        <v>16</v>
      </c>
      <c r="D12" s="47" t="s">
        <v>5</v>
      </c>
      <c r="E12" s="42" t="s">
        <v>7</v>
      </c>
      <c r="F12" s="44"/>
      <c r="G12" s="43"/>
    </row>
    <row r="13" spans="1:7" s="8" customFormat="1" ht="12.75" x14ac:dyDescent="0.2">
      <c r="A13" s="45" t="s">
        <v>21</v>
      </c>
      <c r="B13" s="45" t="s">
        <v>4</v>
      </c>
      <c r="C13" s="48"/>
      <c r="D13" s="48"/>
      <c r="E13" s="9" t="s">
        <v>62</v>
      </c>
      <c r="F13" s="9" t="s">
        <v>70</v>
      </c>
      <c r="G13" s="9" t="s">
        <v>71</v>
      </c>
    </row>
    <row r="14" spans="1:7" s="8" customFormat="1" ht="25.5" x14ac:dyDescent="0.2">
      <c r="A14" s="46"/>
      <c r="B14" s="46"/>
      <c r="C14" s="49"/>
      <c r="D14" s="49"/>
      <c r="E14" s="10" t="s">
        <v>8</v>
      </c>
      <c r="F14" s="10" t="s">
        <v>9</v>
      </c>
      <c r="G14" s="10" t="s">
        <v>10</v>
      </c>
    </row>
    <row r="15" spans="1:7" s="2" customFormat="1" ht="13.5" thickBot="1" x14ac:dyDescent="0.25">
      <c r="A15" s="15">
        <v>1</v>
      </c>
      <c r="B15" s="15">
        <v>2</v>
      </c>
      <c r="C15" s="15">
        <v>3</v>
      </c>
      <c r="D15" s="16">
        <v>4</v>
      </c>
      <c r="E15" s="16">
        <v>5</v>
      </c>
      <c r="F15" s="16">
        <v>6</v>
      </c>
      <c r="G15" s="16">
        <v>7</v>
      </c>
    </row>
    <row r="16" spans="1:7" ht="111.75" customHeight="1" x14ac:dyDescent="0.25">
      <c r="A16" s="18" t="s">
        <v>61</v>
      </c>
      <c r="B16" s="35" t="s">
        <v>44</v>
      </c>
      <c r="C16" s="36" t="s">
        <v>50</v>
      </c>
      <c r="D16" s="26" t="s">
        <v>43</v>
      </c>
      <c r="E16" s="28">
        <v>143.1</v>
      </c>
      <c r="F16" s="28">
        <v>155.1</v>
      </c>
      <c r="G16" s="29">
        <v>167.6</v>
      </c>
    </row>
    <row r="17" spans="1:7" ht="108" customHeight="1" x14ac:dyDescent="0.25">
      <c r="A17" s="18" t="s">
        <v>81</v>
      </c>
      <c r="B17" s="35" t="s">
        <v>45</v>
      </c>
      <c r="C17" s="36" t="s">
        <v>51</v>
      </c>
      <c r="D17" s="27" t="s">
        <v>29</v>
      </c>
      <c r="E17" s="25">
        <v>101.2</v>
      </c>
      <c r="F17" s="23">
        <v>104.3</v>
      </c>
      <c r="G17" s="30">
        <v>109.6</v>
      </c>
    </row>
    <row r="18" spans="1:7" ht="138" customHeight="1" x14ac:dyDescent="0.25">
      <c r="A18" s="18" t="s">
        <v>82</v>
      </c>
      <c r="B18" s="35" t="s">
        <v>46</v>
      </c>
      <c r="C18" s="36" t="s">
        <v>51</v>
      </c>
      <c r="D18" s="27" t="s">
        <v>30</v>
      </c>
      <c r="E18" s="23">
        <v>0.5</v>
      </c>
      <c r="F18" s="23">
        <v>0.5</v>
      </c>
      <c r="G18" s="30">
        <v>0.5</v>
      </c>
    </row>
    <row r="19" spans="1:7" ht="123.75" customHeight="1" x14ac:dyDescent="0.25">
      <c r="A19" s="18" t="s">
        <v>83</v>
      </c>
      <c r="B19" s="35" t="s">
        <v>47</v>
      </c>
      <c r="C19" s="36" t="s">
        <v>51</v>
      </c>
      <c r="D19" s="27" t="s">
        <v>31</v>
      </c>
      <c r="E19" s="23">
        <v>132.19999999999999</v>
      </c>
      <c r="F19" s="23">
        <v>135.69999999999999</v>
      </c>
      <c r="G19" s="30">
        <v>141.9</v>
      </c>
    </row>
    <row r="20" spans="1:7" ht="110.25" customHeight="1" x14ac:dyDescent="0.25">
      <c r="A20" s="18" t="s">
        <v>84</v>
      </c>
      <c r="B20" s="35" t="s">
        <v>48</v>
      </c>
      <c r="C20" s="36" t="s">
        <v>51</v>
      </c>
      <c r="D20" s="27" t="s">
        <v>49</v>
      </c>
      <c r="E20" s="23">
        <v>-13.1</v>
      </c>
      <c r="F20" s="23">
        <v>-14.4</v>
      </c>
      <c r="G20" s="30">
        <v>-13.9</v>
      </c>
    </row>
    <row r="21" spans="1:7" ht="65.25" customHeight="1" x14ac:dyDescent="0.25">
      <c r="A21" s="18" t="s">
        <v>58</v>
      </c>
      <c r="B21" s="20" t="s">
        <v>55</v>
      </c>
      <c r="C21" s="33" t="s">
        <v>52</v>
      </c>
      <c r="D21" s="27" t="s">
        <v>32</v>
      </c>
      <c r="E21" s="23">
        <v>16.2</v>
      </c>
      <c r="F21" s="23">
        <v>16.399999999999999</v>
      </c>
      <c r="G21" s="30">
        <v>16.7</v>
      </c>
    </row>
    <row r="22" spans="1:7" ht="69.75" customHeight="1" x14ac:dyDescent="0.25">
      <c r="A22" s="18" t="s">
        <v>59</v>
      </c>
      <c r="B22" s="20" t="s">
        <v>56</v>
      </c>
      <c r="C22" s="33" t="s">
        <v>52</v>
      </c>
      <c r="D22" s="27" t="s">
        <v>33</v>
      </c>
      <c r="E22" s="23">
        <v>107.8</v>
      </c>
      <c r="F22" s="23">
        <v>97.9</v>
      </c>
      <c r="G22" s="30">
        <v>88.7</v>
      </c>
    </row>
    <row r="23" spans="1:7" ht="71.25" customHeight="1" x14ac:dyDescent="0.25">
      <c r="A23" s="18" t="s">
        <v>60</v>
      </c>
      <c r="B23" s="20" t="s">
        <v>57</v>
      </c>
      <c r="C23" s="33" t="s">
        <v>52</v>
      </c>
      <c r="D23" s="27" t="s">
        <v>34</v>
      </c>
      <c r="E23" s="23">
        <v>61.5</v>
      </c>
      <c r="F23" s="23">
        <v>56.8</v>
      </c>
      <c r="G23" s="30">
        <v>52.6</v>
      </c>
    </row>
    <row r="24" spans="1:7" ht="65.25" customHeight="1" x14ac:dyDescent="0.25">
      <c r="A24" s="18" t="s">
        <v>87</v>
      </c>
      <c r="B24" s="19" t="s">
        <v>22</v>
      </c>
      <c r="C24" s="33" t="s">
        <v>52</v>
      </c>
      <c r="D24" s="27" t="s">
        <v>35</v>
      </c>
      <c r="E24" s="24">
        <v>2.6</v>
      </c>
      <c r="F24" s="24">
        <v>2.7</v>
      </c>
      <c r="G24" s="30">
        <v>2.8</v>
      </c>
    </row>
    <row r="25" spans="1:7" ht="123.75" customHeight="1" x14ac:dyDescent="0.25">
      <c r="A25" s="18" t="s">
        <v>53</v>
      </c>
      <c r="B25" s="19" t="s">
        <v>23</v>
      </c>
      <c r="C25" s="33" t="s">
        <v>52</v>
      </c>
      <c r="D25" s="27" t="s">
        <v>37</v>
      </c>
      <c r="E25" s="24">
        <v>0.4</v>
      </c>
      <c r="F25" s="24">
        <v>0.4</v>
      </c>
      <c r="G25" s="30">
        <v>0.4</v>
      </c>
    </row>
    <row r="26" spans="1:7" ht="123.75" customHeight="1" x14ac:dyDescent="0.25">
      <c r="A26" s="18" t="s">
        <v>63</v>
      </c>
      <c r="B26" s="19" t="s">
        <v>64</v>
      </c>
      <c r="C26" s="33" t="s">
        <v>52</v>
      </c>
      <c r="D26" s="27" t="s">
        <v>36</v>
      </c>
      <c r="E26" s="24">
        <v>45.6</v>
      </c>
      <c r="F26" s="24">
        <v>0</v>
      </c>
      <c r="G26" s="30">
        <v>0</v>
      </c>
    </row>
    <row r="27" spans="1:7" ht="64.5" customHeight="1" x14ac:dyDescent="0.25">
      <c r="A27" s="18" t="s">
        <v>74</v>
      </c>
      <c r="B27" s="19" t="s">
        <v>39</v>
      </c>
      <c r="C27" s="33" t="s">
        <v>52</v>
      </c>
      <c r="D27" s="27" t="s">
        <v>54</v>
      </c>
      <c r="E27" s="24">
        <v>66.599999999999994</v>
      </c>
      <c r="F27" s="24">
        <v>65.7</v>
      </c>
      <c r="G27" s="30">
        <v>65</v>
      </c>
    </row>
    <row r="28" spans="1:7" ht="65.25" customHeight="1" x14ac:dyDescent="0.25">
      <c r="A28" s="18" t="s">
        <v>75</v>
      </c>
      <c r="B28" s="19" t="s">
        <v>39</v>
      </c>
      <c r="C28" s="33" t="s">
        <v>52</v>
      </c>
      <c r="D28" s="27" t="s">
        <v>40</v>
      </c>
      <c r="E28" s="24">
        <v>5.0999999999999996</v>
      </c>
      <c r="F28" s="24">
        <v>4.9000000000000004</v>
      </c>
      <c r="G28" s="30">
        <v>4.9000000000000004</v>
      </c>
    </row>
    <row r="29" spans="1:7" ht="65.25" customHeight="1" x14ac:dyDescent="0.25">
      <c r="A29" s="18" t="s">
        <v>73</v>
      </c>
      <c r="B29" s="19" t="s">
        <v>41</v>
      </c>
      <c r="C29" s="33" t="s">
        <v>52</v>
      </c>
      <c r="D29" s="27" t="s">
        <v>65</v>
      </c>
      <c r="E29" s="24">
        <v>610.6</v>
      </c>
      <c r="F29" s="24">
        <v>572.5</v>
      </c>
      <c r="G29" s="30">
        <v>471.8</v>
      </c>
    </row>
    <row r="30" spans="1:7" ht="65.25" customHeight="1" x14ac:dyDescent="0.25">
      <c r="A30" s="18" t="s">
        <v>79</v>
      </c>
      <c r="B30" s="19" t="s">
        <v>76</v>
      </c>
      <c r="C30" s="33" t="s">
        <v>52</v>
      </c>
      <c r="D30" s="27" t="s">
        <v>77</v>
      </c>
      <c r="E30" s="38">
        <v>323.24700000000001</v>
      </c>
      <c r="F30" s="24"/>
      <c r="G30" s="30"/>
    </row>
    <row r="31" spans="1:7" ht="65.25" customHeight="1" x14ac:dyDescent="0.25">
      <c r="A31" s="18" t="s">
        <v>72</v>
      </c>
      <c r="B31" s="19" t="s">
        <v>42</v>
      </c>
      <c r="C31" s="33" t="s">
        <v>52</v>
      </c>
      <c r="D31" s="27" t="s">
        <v>78</v>
      </c>
      <c r="E31" s="24">
        <v>82</v>
      </c>
      <c r="F31" s="24">
        <v>82.5</v>
      </c>
      <c r="G31" s="30">
        <v>85</v>
      </c>
    </row>
    <row r="32" spans="1:7" ht="63" customHeight="1" x14ac:dyDescent="0.25">
      <c r="A32" s="18" t="s">
        <v>85</v>
      </c>
      <c r="B32" s="19" t="s">
        <v>86</v>
      </c>
      <c r="C32" s="33" t="s">
        <v>52</v>
      </c>
      <c r="D32" s="27" t="s">
        <v>78</v>
      </c>
      <c r="E32" s="24">
        <v>14.4</v>
      </c>
      <c r="F32" s="24">
        <v>0</v>
      </c>
      <c r="G32" s="30">
        <v>0</v>
      </c>
    </row>
    <row r="33" spans="1:7" ht="16.5" thickBot="1" x14ac:dyDescent="0.3">
      <c r="C33" s="21" t="s">
        <v>6</v>
      </c>
      <c r="D33" s="22">
        <v>9000</v>
      </c>
      <c r="E33" s="37">
        <f>SUM(E16:E32)</f>
        <v>1699.9470000000003</v>
      </c>
      <c r="F33" s="31">
        <f>SUM(F16:F32)</f>
        <v>1281</v>
      </c>
      <c r="G33" s="32">
        <f>SUM(G16:G32)</f>
        <v>1193.5999999999999</v>
      </c>
    </row>
    <row r="36" spans="1:7" x14ac:dyDescent="0.25">
      <c r="A36" s="3" t="s">
        <v>11</v>
      </c>
      <c r="B36" s="3" t="s">
        <v>66</v>
      </c>
      <c r="E36" s="41" t="s">
        <v>67</v>
      </c>
      <c r="F36" s="41"/>
    </row>
    <row r="37" spans="1:7" s="17" customFormat="1" ht="11.25" x14ac:dyDescent="0.2">
      <c r="A37" s="17" t="s">
        <v>12</v>
      </c>
      <c r="B37" s="14" t="s">
        <v>13</v>
      </c>
      <c r="C37" s="14" t="s">
        <v>14</v>
      </c>
      <c r="D37" s="14"/>
      <c r="E37" s="40" t="s">
        <v>15</v>
      </c>
      <c r="F37" s="40"/>
      <c r="G37" s="14"/>
    </row>
    <row r="39" spans="1:7" x14ac:dyDescent="0.25">
      <c r="A39" s="3" t="s">
        <v>80</v>
      </c>
    </row>
    <row r="45" spans="1:7" x14ac:dyDescent="0.25">
      <c r="B45" s="3" t="s">
        <v>24</v>
      </c>
    </row>
  </sheetData>
  <mergeCells count="12">
    <mergeCell ref="A3:G3"/>
    <mergeCell ref="A1:G1"/>
    <mergeCell ref="A2:G2"/>
    <mergeCell ref="E37:F37"/>
    <mergeCell ref="E36:F36"/>
    <mergeCell ref="B5:E5"/>
    <mergeCell ref="A12:B12"/>
    <mergeCell ref="E12:G12"/>
    <mergeCell ref="A13:A14"/>
    <mergeCell ref="B13:B14"/>
    <mergeCell ref="D12:D14"/>
    <mergeCell ref="C12:C14"/>
  </mergeCells>
  <pageMargins left="0.19685039370078741" right="0.19685039370078741" top="0.39370078740157483" bottom="0.19685039370078741" header="0.31496062992125984" footer="0.31496062992125984"/>
  <pageSetup paperSize="9" scale="9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ЖУРАВЛЕВА</cp:lastModifiedBy>
  <cp:lastPrinted>2019-12-25T05:54:14Z</cp:lastPrinted>
  <dcterms:created xsi:type="dcterms:W3CDTF">2011-01-28T08:18:11Z</dcterms:created>
  <dcterms:modified xsi:type="dcterms:W3CDTF">2019-12-25T05:55:37Z</dcterms:modified>
</cp:coreProperties>
</file>